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utuer Value Calculaton Excel\"/>
    </mc:Choice>
  </mc:AlternateContent>
  <bookViews>
    <workbookView xWindow="0" yWindow="0" windowWidth="21570" windowHeight="8595"/>
  </bookViews>
  <sheets>
    <sheet name="Future Value Calcula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1"/>
  <c r="D16" i="1" l="1"/>
  <c r="D19" i="1" s="1"/>
  <c r="C19" i="1"/>
  <c r="E16" i="1" l="1"/>
  <c r="E19" i="1" l="1"/>
  <c r="F16" i="1"/>
  <c r="F19" i="1" l="1"/>
  <c r="G16" i="1"/>
  <c r="G19" i="1" s="1"/>
  <c r="C21" i="1"/>
</calcChain>
</file>

<file path=xl/sharedStrings.xml><?xml version="1.0" encoding="utf-8"?>
<sst xmlns="http://schemas.openxmlformats.org/spreadsheetml/2006/main" count="14" uniqueCount="13">
  <si>
    <t>Rate</t>
  </si>
  <si>
    <t>Future Value</t>
  </si>
  <si>
    <t>Future Value Calculation</t>
  </si>
  <si>
    <t>Payment Period</t>
  </si>
  <si>
    <t>(The total number of payment periods in an annuity)</t>
  </si>
  <si>
    <t>Payment made each period</t>
  </si>
  <si>
    <t>Year</t>
  </si>
  <si>
    <t xml:space="preserve">Payment </t>
  </si>
  <si>
    <t>Total Future Value</t>
  </si>
  <si>
    <t>Present Value</t>
  </si>
  <si>
    <t>Future Value Exercise 1</t>
  </si>
  <si>
    <t>Future Value Exercise 2</t>
  </si>
  <si>
    <t>© Feasibility.pro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</si>
</sst>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4F612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9" fontId="0" fillId="2" borderId="0" xfId="0" applyNumberFormat="1" applyFill="1"/>
    <xf numFmtId="165" fontId="0" fillId="2" borderId="0" xfId="1" applyNumberFormat="1" applyFont="1" applyFill="1"/>
    <xf numFmtId="164" fontId="0" fillId="3" borderId="0" xfId="1" applyNumberFormat="1" applyFont="1" applyFill="1"/>
    <xf numFmtId="0" fontId="0" fillId="3" borderId="0" xfId="0" applyFill="1" applyAlignment="1">
      <alignment horizontal="center" vertical="center"/>
    </xf>
    <xf numFmtId="0" fontId="0" fillId="2" borderId="1" xfId="0" applyFill="1" applyBorder="1"/>
    <xf numFmtId="165" fontId="0" fillId="2" borderId="2" xfId="1" applyNumberFormat="1" applyFont="1" applyFill="1" applyBorder="1"/>
    <xf numFmtId="0" fontId="0" fillId="5" borderId="0" xfId="0" applyFill="1"/>
    <xf numFmtId="165" fontId="0" fillId="5" borderId="0" xfId="1" applyNumberFormat="1" applyFont="1" applyFill="1"/>
    <xf numFmtId="0" fontId="3" fillId="6" borderId="0" xfId="0" applyFont="1" applyFill="1"/>
    <xf numFmtId="0" fontId="2" fillId="4" borderId="0" xfId="0" applyFont="1" applyFill="1" applyAlignment="1">
      <alignment horizontal="center"/>
    </xf>
    <xf numFmtId="0" fontId="3" fillId="7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I15" sqref="I15"/>
    </sheetView>
  </sheetViews>
  <sheetFormatPr defaultRowHeight="15" x14ac:dyDescent="0.25"/>
  <cols>
    <col min="1" max="1" width="9.140625" style="1"/>
    <col min="2" max="2" width="25.7109375" style="1" bestFit="1" customWidth="1"/>
    <col min="3" max="3" width="8.7109375" style="1" bestFit="1" customWidth="1"/>
    <col min="4" max="4" width="6.5703125" style="1" customWidth="1"/>
    <col min="5" max="7" width="7" style="1" bestFit="1" customWidth="1"/>
    <col min="8" max="16384" width="9.140625" style="1"/>
  </cols>
  <sheetData>
    <row r="1" spans="1:11" s="12" customFormat="1" ht="15.75" x14ac:dyDescent="0.25">
      <c r="A1" s="12" t="s">
        <v>12</v>
      </c>
      <c r="C1" s="11" t="s">
        <v>2</v>
      </c>
      <c r="D1" s="11"/>
      <c r="E1" s="11"/>
      <c r="F1" s="11"/>
      <c r="G1" s="11"/>
      <c r="H1" s="11"/>
      <c r="I1" s="11"/>
      <c r="J1" s="11"/>
      <c r="K1" s="11"/>
    </row>
    <row r="4" spans="1:11" x14ac:dyDescent="0.25">
      <c r="B4" s="10" t="s">
        <v>10</v>
      </c>
    </row>
    <row r="5" spans="1:11" x14ac:dyDescent="0.25">
      <c r="B5" s="1" t="s">
        <v>0</v>
      </c>
      <c r="C5" s="2">
        <v>0.05</v>
      </c>
    </row>
    <row r="6" spans="1:11" x14ac:dyDescent="0.25">
      <c r="B6" s="1" t="s">
        <v>3</v>
      </c>
      <c r="C6" s="3">
        <v>5</v>
      </c>
      <c r="D6" s="1" t="s">
        <v>4</v>
      </c>
    </row>
    <row r="7" spans="1:11" x14ac:dyDescent="0.25">
      <c r="B7" s="1" t="s">
        <v>5</v>
      </c>
      <c r="C7" s="3">
        <v>5000</v>
      </c>
    </row>
    <row r="8" spans="1:11" x14ac:dyDescent="0.25">
      <c r="B8" s="6" t="s">
        <v>1</v>
      </c>
      <c r="C8" s="7">
        <f>FV(C5,C6,,-21647,0)</f>
        <v>27627.666983437502</v>
      </c>
    </row>
    <row r="9" spans="1:11" x14ac:dyDescent="0.25">
      <c r="C9" s="3"/>
    </row>
    <row r="10" spans="1:11" x14ac:dyDescent="0.25">
      <c r="B10" s="8" t="s">
        <v>9</v>
      </c>
      <c r="C10" s="9">
        <f>PV(C5,C6,-C7)</f>
        <v>21647.383353154106</v>
      </c>
    </row>
    <row r="14" spans="1:11" x14ac:dyDescent="0.25">
      <c r="B14" s="10" t="s">
        <v>11</v>
      </c>
    </row>
    <row r="16" spans="1:11" x14ac:dyDescent="0.25">
      <c r="B16" s="4"/>
      <c r="C16" s="5">
        <v>0</v>
      </c>
      <c r="D16" s="5">
        <f>C16+1</f>
        <v>1</v>
      </c>
      <c r="E16" s="5">
        <f t="shared" ref="E16:G16" si="0">D16+1</f>
        <v>2</v>
      </c>
      <c r="F16" s="5">
        <f t="shared" si="0"/>
        <v>3</v>
      </c>
      <c r="G16" s="5">
        <f t="shared" si="0"/>
        <v>4</v>
      </c>
    </row>
    <row r="17" spans="2:7" x14ac:dyDescent="0.25">
      <c r="B17" s="4" t="s">
        <v>6</v>
      </c>
      <c r="C17" s="5">
        <v>2015</v>
      </c>
      <c r="D17" s="5">
        <v>2016</v>
      </c>
      <c r="E17" s="5">
        <v>2017</v>
      </c>
      <c r="F17" s="5">
        <v>2018</v>
      </c>
      <c r="G17" s="5">
        <v>2019</v>
      </c>
    </row>
    <row r="18" spans="2:7" x14ac:dyDescent="0.25">
      <c r="B18" s="1" t="s">
        <v>7</v>
      </c>
      <c r="C18" s="3">
        <v>1000</v>
      </c>
      <c r="D18" s="3">
        <v>0</v>
      </c>
      <c r="E18" s="3">
        <v>8000</v>
      </c>
      <c r="F18" s="3">
        <v>5400</v>
      </c>
      <c r="G18" s="3">
        <v>5000</v>
      </c>
    </row>
    <row r="19" spans="2:7" x14ac:dyDescent="0.25">
      <c r="B19" s="1" t="s">
        <v>1</v>
      </c>
      <c r="C19" s="3">
        <f>C18*(1+$C$5)^C16</f>
        <v>1000</v>
      </c>
      <c r="D19" s="3">
        <f t="shared" ref="D19:G19" si="1">D18*(1+$C$5)^D16</f>
        <v>0</v>
      </c>
      <c r="E19" s="3">
        <f t="shared" si="1"/>
        <v>8820</v>
      </c>
      <c r="F19" s="3">
        <f t="shared" si="1"/>
        <v>6251.1750000000011</v>
      </c>
      <c r="G19" s="3">
        <f t="shared" si="1"/>
        <v>6077.53125</v>
      </c>
    </row>
    <row r="20" spans="2:7" x14ac:dyDescent="0.25">
      <c r="C20" s="3"/>
      <c r="D20" s="3"/>
      <c r="E20" s="3"/>
      <c r="F20" s="3"/>
      <c r="G20" s="3"/>
    </row>
    <row r="21" spans="2:7" x14ac:dyDescent="0.25">
      <c r="B21" s="6" t="s">
        <v>8</v>
      </c>
      <c r="C21" s="7">
        <f>SUM(C19:G19)</f>
        <v>22148.706250000003</v>
      </c>
      <c r="D21" s="3"/>
      <c r="E21" s="3"/>
      <c r="F21" s="3"/>
      <c r="G21" s="3"/>
    </row>
    <row r="22" spans="2:7" x14ac:dyDescent="0.25">
      <c r="C22" s="3"/>
      <c r="D22" s="3"/>
      <c r="E22" s="3"/>
      <c r="F22" s="3"/>
      <c r="G22" s="3"/>
    </row>
    <row r="23" spans="2:7" x14ac:dyDescent="0.25">
      <c r="C23" s="3"/>
      <c r="D23" s="3"/>
      <c r="E23" s="3"/>
      <c r="F23" s="3"/>
      <c r="G23" s="3"/>
    </row>
    <row r="24" spans="2:7" x14ac:dyDescent="0.25">
      <c r="C24" s="3"/>
      <c r="D24" s="3"/>
      <c r="E24" s="3"/>
      <c r="F24" s="3"/>
      <c r="G24" s="3"/>
    </row>
    <row r="25" spans="2:7" x14ac:dyDescent="0.25">
      <c r="C25" s="3"/>
      <c r="D25" s="3"/>
      <c r="E25" s="3"/>
      <c r="F25" s="3"/>
      <c r="G25" s="3"/>
    </row>
    <row r="26" spans="2:7" x14ac:dyDescent="0.25">
      <c r="C26" s="3"/>
      <c r="D26" s="3"/>
      <c r="E26" s="3"/>
      <c r="F26" s="3"/>
      <c r="G26" s="3"/>
    </row>
    <row r="27" spans="2:7" x14ac:dyDescent="0.25">
      <c r="C27" s="3"/>
      <c r="D27" s="3"/>
      <c r="E27" s="3"/>
      <c r="F27" s="3"/>
      <c r="G27" s="3"/>
    </row>
    <row r="28" spans="2:7" x14ac:dyDescent="0.25">
      <c r="C28" s="3"/>
      <c r="D28" s="3"/>
      <c r="E28" s="3"/>
      <c r="F28" s="3"/>
      <c r="G28" s="3"/>
    </row>
    <row r="29" spans="2:7" x14ac:dyDescent="0.25">
      <c r="C29" s="3"/>
      <c r="D29" s="3"/>
      <c r="E29" s="3"/>
      <c r="F29" s="3"/>
      <c r="G29" s="3"/>
    </row>
    <row r="30" spans="2:7" x14ac:dyDescent="0.25">
      <c r="C30" s="3"/>
      <c r="D30" s="3"/>
      <c r="E30" s="3"/>
      <c r="F30" s="3"/>
      <c r="G30" s="3"/>
    </row>
    <row r="31" spans="2:7" x14ac:dyDescent="0.25">
      <c r="C31" s="3"/>
      <c r="D31" s="3"/>
      <c r="E31" s="3"/>
      <c r="F31" s="3"/>
      <c r="G31" s="3"/>
    </row>
  </sheetData>
  <mergeCells count="1"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Future Value Calculation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</cp:lastModifiedBy>
  <dcterms:created xsi:type="dcterms:W3CDTF">2015-08-19T05:27:01Z</dcterms:created>
  <dcterms:modified xsi:type="dcterms:W3CDTF">2015-08-19T16:03:36Z</dcterms:modified>
</cp:coreProperties>
</file>