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7795" windowHeight="12330"/>
  </bookViews>
  <sheets>
    <sheet name="Example" sheetId="1" r:id="rId1"/>
    <sheet name="Challenge " sheetId="4" r:id="rId2"/>
  </sheets>
  <calcPr calcId="145621"/>
</workbook>
</file>

<file path=xl/calcChain.xml><?xml version="1.0" encoding="utf-8"?>
<calcChain xmlns="http://schemas.openxmlformats.org/spreadsheetml/2006/main">
  <c r="H9" i="4" l="1"/>
  <c r="H24" i="1"/>
  <c r="H14" i="1"/>
  <c r="C16" i="1" s="1"/>
  <c r="H6" i="1"/>
  <c r="C8" i="1" s="1"/>
  <c r="C26" i="1" l="1"/>
</calcChain>
</file>

<file path=xl/sharedStrings.xml><?xml version="1.0" encoding="utf-8"?>
<sst xmlns="http://schemas.openxmlformats.org/spreadsheetml/2006/main" count="20" uniqueCount="13">
  <si>
    <t>Cash Flow</t>
  </si>
  <si>
    <t>Date</t>
  </si>
  <si>
    <t>IRR</t>
  </si>
  <si>
    <t>Use of IRR Formula</t>
  </si>
  <si>
    <t>Use of XIRR Formula</t>
  </si>
  <si>
    <t>Use of MIRR Formula</t>
  </si>
  <si>
    <t>XIRR</t>
  </si>
  <si>
    <t>MIRR</t>
  </si>
  <si>
    <t>Finance Rate</t>
  </si>
  <si>
    <t>Re-investment Rate</t>
  </si>
  <si>
    <t>Calculate the MIRR for the following cash flow</t>
  </si>
  <si>
    <t>Challenge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</si>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</sst>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9" fontId="0" fillId="2" borderId="0" xfId="0" applyNumberFormat="1" applyFill="1"/>
    <xf numFmtId="0" fontId="0" fillId="2" borderId="1" xfId="0" applyFill="1" applyBorder="1"/>
    <xf numFmtId="164" fontId="0" fillId="2" borderId="1" xfId="1" applyNumberFormat="1" applyFont="1" applyFill="1" applyBorder="1"/>
    <xf numFmtId="0" fontId="2" fillId="3" borderId="0" xfId="0" applyFont="1" applyFill="1"/>
    <xf numFmtId="17" fontId="0" fillId="2" borderId="1" xfId="0" applyNumberFormat="1" applyFill="1" applyBorder="1"/>
    <xf numFmtId="164" fontId="0" fillId="2" borderId="1" xfId="0" applyNumberFormat="1" applyFill="1" applyBorder="1" applyAlignment="1">
      <alignment horizontal="center"/>
    </xf>
    <xf numFmtId="0" fontId="3" fillId="3" borderId="0" xfId="0" applyFont="1" applyFill="1" applyAlignment="1">
      <alignment vertical="center"/>
    </xf>
    <xf numFmtId="0" fontId="4" fillId="2" borderId="0" xfId="0" applyFont="1" applyFill="1"/>
    <xf numFmtId="164" fontId="5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4:H28"/>
  <sheetViews>
    <sheetView tabSelected="1" workbookViewId="0">
      <selection activeCell="C32" sqref="C32"/>
    </sheetView>
  </sheetViews>
  <sheetFormatPr defaultRowHeight="15" x14ac:dyDescent="0.25"/>
  <cols>
    <col min="1" max="1" width="6.28515625" style="1" customWidth="1"/>
    <col min="2" max="2" width="22.42578125" style="1" bestFit="1" customWidth="1"/>
    <col min="3" max="3" width="10.85546875" style="1" bestFit="1" customWidth="1"/>
    <col min="4" max="16384" width="9.140625" style="1"/>
  </cols>
  <sheetData>
    <row r="4" spans="2:8" x14ac:dyDescent="0.25">
      <c r="B4" s="5" t="s">
        <v>3</v>
      </c>
    </row>
    <row r="5" spans="2:8" ht="15.75" customHeight="1" x14ac:dyDescent="0.25"/>
    <row r="6" spans="2:8" x14ac:dyDescent="0.25">
      <c r="B6" s="3" t="s">
        <v>0</v>
      </c>
      <c r="C6" s="3">
        <v>-500</v>
      </c>
      <c r="D6" s="3">
        <v>50</v>
      </c>
      <c r="E6" s="3">
        <v>60</v>
      </c>
      <c r="F6" s="3">
        <v>70</v>
      </c>
      <c r="G6" s="3">
        <v>80</v>
      </c>
      <c r="H6" s="3">
        <f>600</f>
        <v>600</v>
      </c>
    </row>
    <row r="8" spans="2:8" x14ac:dyDescent="0.25">
      <c r="B8" s="3" t="s">
        <v>2</v>
      </c>
      <c r="C8" s="4">
        <f>IRR(C6:H6)</f>
        <v>0.13790761095215354</v>
      </c>
    </row>
    <row r="11" spans="2:8" x14ac:dyDescent="0.25">
      <c r="B11" s="5" t="s">
        <v>4</v>
      </c>
    </row>
    <row r="12" spans="2:8" ht="15.75" customHeight="1" x14ac:dyDescent="0.25"/>
    <row r="13" spans="2:8" x14ac:dyDescent="0.25">
      <c r="B13" s="3" t="s">
        <v>1</v>
      </c>
      <c r="C13" s="6">
        <v>41275</v>
      </c>
      <c r="D13" s="6">
        <v>41365</v>
      </c>
      <c r="E13" s="6">
        <v>41487</v>
      </c>
      <c r="F13" s="6">
        <v>41609</v>
      </c>
      <c r="G13" s="6">
        <v>41640</v>
      </c>
      <c r="H13" s="6">
        <v>41730</v>
      </c>
    </row>
    <row r="14" spans="2:8" x14ac:dyDescent="0.25">
      <c r="B14" s="3" t="s">
        <v>0</v>
      </c>
      <c r="C14" s="3">
        <v>-500</v>
      </c>
      <c r="D14" s="3">
        <v>50</v>
      </c>
      <c r="E14" s="3">
        <v>60</v>
      </c>
      <c r="F14" s="3">
        <v>70</v>
      </c>
      <c r="G14" s="3">
        <v>80</v>
      </c>
      <c r="H14" s="3">
        <f>600</f>
        <v>600</v>
      </c>
    </row>
    <row r="16" spans="2:8" x14ac:dyDescent="0.25">
      <c r="B16" s="3" t="s">
        <v>6</v>
      </c>
      <c r="C16" s="4">
        <f>XIRR(C14:H14,C13:H13)</f>
        <v>0.6600863993167877</v>
      </c>
    </row>
    <row r="19" spans="2:8" x14ac:dyDescent="0.25">
      <c r="B19" s="5" t="s">
        <v>5</v>
      </c>
    </row>
    <row r="20" spans="2:8" ht="15.75" customHeight="1" x14ac:dyDescent="0.25"/>
    <row r="21" spans="2:8" ht="15.75" customHeight="1" x14ac:dyDescent="0.25">
      <c r="B21" s="3" t="s">
        <v>8</v>
      </c>
      <c r="C21" s="7">
        <v>7.0000000000000007E-2</v>
      </c>
    </row>
    <row r="22" spans="2:8" ht="15.75" customHeight="1" x14ac:dyDescent="0.25">
      <c r="B22" s="3" t="s">
        <v>9</v>
      </c>
      <c r="C22" s="7">
        <v>0.09</v>
      </c>
    </row>
    <row r="23" spans="2:8" ht="15.75" customHeight="1" x14ac:dyDescent="0.25"/>
    <row r="24" spans="2:8" x14ac:dyDescent="0.25">
      <c r="B24" s="3" t="s">
        <v>0</v>
      </c>
      <c r="C24" s="3">
        <v>-500</v>
      </c>
      <c r="D24" s="3">
        <v>50</v>
      </c>
      <c r="E24" s="3">
        <v>60</v>
      </c>
      <c r="F24" s="3">
        <v>70</v>
      </c>
      <c r="G24" s="3">
        <v>80</v>
      </c>
      <c r="H24" s="3">
        <f>600</f>
        <v>600</v>
      </c>
    </row>
    <row r="26" spans="2:8" x14ac:dyDescent="0.25">
      <c r="B26" s="3" t="s">
        <v>7</v>
      </c>
      <c r="C26" s="4">
        <f>MIRR(C24:H24,C21,C22)</f>
        <v>0.12936886035377637</v>
      </c>
    </row>
    <row r="28" spans="2:8" x14ac:dyDescent="0.25">
      <c r="C28" s="2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2:H11"/>
  <sheetViews>
    <sheetView workbookViewId="0">
      <selection activeCell="Q10" sqref="Q10"/>
    </sheetView>
  </sheetViews>
  <sheetFormatPr defaultRowHeight="15" x14ac:dyDescent="0.25"/>
  <cols>
    <col min="1" max="1" width="4.5703125" style="1" customWidth="1"/>
    <col min="2" max="2" width="19" style="1" customWidth="1"/>
    <col min="3" max="16384" width="9.140625" style="1"/>
  </cols>
  <sheetData>
    <row r="2" spans="2:8" ht="15.75" x14ac:dyDescent="0.25">
      <c r="B2" s="8" t="s">
        <v>11</v>
      </c>
    </row>
    <row r="3" spans="2:8" x14ac:dyDescent="0.25">
      <c r="B3" s="9" t="s">
        <v>10</v>
      </c>
    </row>
    <row r="5" spans="2:8" ht="15.75" customHeight="1" x14ac:dyDescent="0.25">
      <c r="B5" s="3" t="s">
        <v>8</v>
      </c>
      <c r="C5" s="7">
        <v>7.0000000000000007E-2</v>
      </c>
    </row>
    <row r="6" spans="2:8" ht="15.75" customHeight="1" x14ac:dyDescent="0.25">
      <c r="B6" s="3" t="s">
        <v>9</v>
      </c>
      <c r="C6" s="7">
        <v>0.09</v>
      </c>
    </row>
    <row r="7" spans="2:8" ht="15.75" customHeight="1" x14ac:dyDescent="0.25">
      <c r="B7" s="3"/>
      <c r="C7" s="7"/>
    </row>
    <row r="8" spans="2:8" x14ac:dyDescent="0.25">
      <c r="B8" s="3" t="s">
        <v>1</v>
      </c>
      <c r="C8" s="6">
        <v>41275</v>
      </c>
      <c r="D8" s="6">
        <v>41365</v>
      </c>
      <c r="E8" s="6">
        <v>41487</v>
      </c>
      <c r="F8" s="6">
        <v>41609</v>
      </c>
      <c r="G8" s="6">
        <v>41640</v>
      </c>
      <c r="H8" s="6">
        <v>41730</v>
      </c>
    </row>
    <row r="9" spans="2:8" x14ac:dyDescent="0.25">
      <c r="B9" s="3" t="s">
        <v>0</v>
      </c>
      <c r="C9" s="3">
        <v>-500</v>
      </c>
      <c r="D9" s="3">
        <v>50</v>
      </c>
      <c r="E9" s="3">
        <v>60</v>
      </c>
      <c r="F9" s="3">
        <v>70</v>
      </c>
      <c r="G9" s="3">
        <v>80</v>
      </c>
      <c r="H9" s="3">
        <f>600</f>
        <v>600</v>
      </c>
    </row>
    <row r="11" spans="2:8" ht="18.75" x14ac:dyDescent="0.25">
      <c r="B11" s="11" t="s">
        <v>7</v>
      </c>
      <c r="C11" s="10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Challenge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Naiyer Jawaid</dc:creator>
  <cp:lastModifiedBy>Naiyer Jawaid</cp:lastModifiedBy>
  <dcterms:created xsi:type="dcterms:W3CDTF">2013-07-22T10:43:33Z</dcterms:created>
  <dcterms:modified xsi:type="dcterms:W3CDTF">2013-07-22T11:41:40Z</dcterms:modified>
</cp:coreProperties>
</file>